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3 Setanarvidurskifti - Alment\BLF\Samráðingar 2015\"/>
    </mc:Choice>
  </mc:AlternateContent>
  <bookViews>
    <workbookView xWindow="0" yWindow="0" windowWidth="28800" windowHeight="124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E50" i="1"/>
  <c r="E46" i="1"/>
  <c r="E44" i="1"/>
  <c r="E41" i="1"/>
  <c r="D38" i="1"/>
  <c r="D37" i="1"/>
  <c r="D36" i="1"/>
  <c r="D35" i="1"/>
  <c r="D34" i="1"/>
  <c r="D33" i="1"/>
  <c r="D20" i="1"/>
  <c r="D19" i="1"/>
  <c r="D18" i="1"/>
  <c r="D17" i="1"/>
  <c r="D16" i="1"/>
  <c r="D15" i="1"/>
  <c r="D14" i="1"/>
  <c r="D13" i="1"/>
  <c r="D12" i="1"/>
  <c r="E12" i="1" l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</calcChain>
</file>

<file path=xl/sharedStrings.xml><?xml version="1.0" encoding="utf-8"?>
<sst xmlns="http://schemas.openxmlformats.org/spreadsheetml/2006/main" count="26" uniqueCount="20">
  <si>
    <t>Búskapar- og Løgfrøðingafelag Føroya</t>
  </si>
  <si>
    <t>Galdandi frá 1. oktober í 2016</t>
  </si>
  <si>
    <t>Fulltrúar</t>
  </si>
  <si>
    <t>Stig</t>
  </si>
  <si>
    <t>Løn</t>
  </si>
  <si>
    <t>Eftrl.gj.</t>
  </si>
  <si>
    <t>Tímaløn</t>
  </si>
  <si>
    <t>Yvirtíðar-</t>
  </si>
  <si>
    <t>løn</t>
  </si>
  <si>
    <t>4 ára útbúgving</t>
  </si>
  <si>
    <t>stig 1 - 8</t>
  </si>
  <si>
    <t>5 ára útbúgving</t>
  </si>
  <si>
    <t>stig 2 - 11</t>
  </si>
  <si>
    <t>Bachelorar</t>
  </si>
  <si>
    <t>Ráðgevi 2</t>
  </si>
  <si>
    <t>Deildarleiðari 1</t>
  </si>
  <si>
    <t>Deildarleiðari 2</t>
  </si>
  <si>
    <t>Gamal deildarleiðari 1 (bachelor)</t>
  </si>
  <si>
    <t>Gamal deildarleiðari 2 (bachelor)</t>
  </si>
  <si>
    <t>Konsulenttímaløn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</si>
</sst>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1"/>
  </cellStyleXfs>
  <cellXfs count="34">
    <xf numFmtId="0" fontId="0" fillId="0" borderId="0" xfId="0"/>
    <xf numFmtId="0" fontId="3" fillId="0" borderId="0" xfId="0" applyFont="1"/>
    <xf numFmtId="0" fontId="0" fillId="0" borderId="0" xfId="0" applyFont="1"/>
    <xf numFmtId="10" fontId="0" fillId="0" borderId="0" xfId="2" applyNumberFormat="1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0" fillId="0" borderId="1" xfId="0" applyFont="1" applyBorder="1"/>
    <xf numFmtId="0" fontId="0" fillId="0" borderId="0" xfId="0" applyFont="1" applyBorder="1"/>
    <xf numFmtId="2" fontId="0" fillId="0" borderId="0" xfId="2" applyNumberFormat="1" applyFont="1"/>
    <xf numFmtId="0" fontId="5" fillId="0" borderId="0" xfId="0" applyFont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1" applyNumberFormat="1" applyFont="1"/>
    <xf numFmtId="10" fontId="0" fillId="0" borderId="0" xfId="0" applyNumberFormat="1" applyFont="1"/>
    <xf numFmtId="0" fontId="5" fillId="0" borderId="1" xfId="0" applyFont="1" applyBorder="1" applyAlignment="1">
      <alignment horizontal="center"/>
    </xf>
    <xf numFmtId="1" fontId="2" fillId="0" borderId="0" xfId="2" applyNumberFormat="1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/>
    <xf numFmtId="43" fontId="0" fillId="0" borderId="0" xfId="1" applyFont="1"/>
    <xf numFmtId="164" fontId="0" fillId="0" borderId="0" xfId="1" applyNumberFormat="1" applyFont="1"/>
    <xf numFmtId="0" fontId="4" fillId="0" borderId="0" xfId="0" applyFont="1" applyAlignment="1">
      <alignment horizontal="left"/>
    </xf>
    <xf numFmtId="164" fontId="6" fillId="0" borderId="0" xfId="0" applyNumberFormat="1" applyFont="1"/>
    <xf numFmtId="0" fontId="4" fillId="0" borderId="0" xfId="0" applyFont="1" applyBorder="1"/>
    <xf numFmtId="43" fontId="6" fillId="0" borderId="0" xfId="1" applyFont="1"/>
    <xf numFmtId="0" fontId="0" fillId="0" borderId="0" xfId="0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6" fillId="0" borderId="1" xfId="2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0" fillId="0" borderId="0" xfId="1" applyFont="1" applyBorder="1"/>
    <xf numFmtId="2" fontId="0" fillId="0" borderId="0" xfId="0" applyNumberFormat="1" applyFont="1"/>
    <xf numFmtId="0" fontId="0" fillId="0" borderId="1" xfId="3" applyFont="1"/>
  </cellXfs>
  <cellStyles count="4">
    <cellStyle name="kant í neðra" xfId="3"/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selection activeCell="C15" sqref="C15"/>
    </sheetView>
  </sheetViews>
  <sheetFormatPr defaultRowHeight="15" x14ac:dyDescent="0.25"/>
  <cols>
    <col min="3" max="3" width="11.42578125" customWidth="1"/>
    <col min="4" max="4" width="11.28515625" customWidth="1"/>
    <col min="5" max="5" width="10.28515625" customWidth="1"/>
    <col min="8" max="8" width="10.7109375" customWidth="1"/>
  </cols>
  <sheetData>
    <row r="1" spans="1:9" ht="18.75" x14ac:dyDescent="0.3">
      <c r="A1" s="1" t="s">
        <v>0</v>
      </c>
      <c r="B1" s="2"/>
      <c r="C1" s="2"/>
      <c r="D1" s="2"/>
      <c r="E1" s="2"/>
      <c r="F1" s="2"/>
      <c r="G1" s="2"/>
      <c r="H1" s="3"/>
      <c r="I1" s="2"/>
    </row>
    <row r="2" spans="1:9" ht="6.75" customHeight="1" x14ac:dyDescent="0.25">
      <c r="A2" s="2"/>
      <c r="B2" s="2"/>
      <c r="C2" s="2"/>
      <c r="D2" s="2"/>
      <c r="E2" s="2"/>
      <c r="F2" s="2"/>
      <c r="G2" s="2"/>
      <c r="H2" s="3"/>
      <c r="I2" s="2"/>
    </row>
    <row r="3" spans="1:9" x14ac:dyDescent="0.25">
      <c r="A3" s="2" t="s">
        <v>1</v>
      </c>
      <c r="B3" s="2"/>
      <c r="C3" s="2"/>
      <c r="D3" s="2"/>
      <c r="E3" s="2"/>
      <c r="F3" s="2"/>
      <c r="G3" s="2"/>
      <c r="H3" s="3"/>
      <c r="I3" s="2"/>
    </row>
    <row r="4" spans="1:9" ht="7.5" customHeight="1" x14ac:dyDescent="0.25">
      <c r="A4" s="2"/>
      <c r="B4" s="2"/>
      <c r="C4" s="2"/>
      <c r="D4" s="2"/>
      <c r="E4" s="2"/>
      <c r="F4" s="2"/>
      <c r="G4" s="2"/>
      <c r="H4" s="3"/>
      <c r="I4" s="2"/>
    </row>
    <row r="5" spans="1:9" ht="15.75" x14ac:dyDescent="0.25">
      <c r="A5" s="2"/>
      <c r="B5" s="4" t="s">
        <v>2</v>
      </c>
      <c r="C5" s="5"/>
      <c r="D5" s="5"/>
      <c r="E5" s="5"/>
      <c r="F5" s="2"/>
      <c r="G5" s="2"/>
      <c r="H5" s="3"/>
      <c r="I5" s="2"/>
    </row>
    <row r="6" spans="1:9" ht="7.5" customHeight="1" x14ac:dyDescent="0.25">
      <c r="A6" s="2"/>
      <c r="B6" s="6"/>
      <c r="C6" s="6"/>
      <c r="D6" s="6"/>
      <c r="E6" s="6"/>
      <c r="F6" s="7"/>
      <c r="G6" s="2"/>
      <c r="H6" s="3"/>
      <c r="I6" s="2"/>
    </row>
    <row r="7" spans="1:9" ht="7.5" customHeight="1" x14ac:dyDescent="0.25">
      <c r="A7" s="2"/>
      <c r="B7" s="8"/>
      <c r="C7" s="8"/>
      <c r="D7" s="8"/>
      <c r="E7" s="8"/>
      <c r="F7" s="8"/>
      <c r="G7" s="2"/>
      <c r="H7" s="9"/>
      <c r="I7" s="2"/>
    </row>
    <row r="8" spans="1:9" x14ac:dyDescent="0.25">
      <c r="A8" s="2"/>
      <c r="B8" s="10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G8" s="2"/>
      <c r="H8" s="3"/>
      <c r="I8" s="2"/>
    </row>
    <row r="9" spans="1:9" x14ac:dyDescent="0.25">
      <c r="A9" s="2"/>
      <c r="B9" s="10"/>
      <c r="C9" s="10"/>
      <c r="D9" s="11">
        <v>0.15</v>
      </c>
      <c r="E9" s="10"/>
      <c r="F9" s="12" t="s">
        <v>8</v>
      </c>
      <c r="G9" s="2"/>
      <c r="H9" s="13"/>
      <c r="I9" s="14"/>
    </row>
    <row r="10" spans="1:9" ht="6" customHeight="1" x14ac:dyDescent="0.25">
      <c r="A10" s="2"/>
      <c r="B10" s="15"/>
      <c r="C10" s="15"/>
      <c r="D10" s="7"/>
      <c r="E10" s="15"/>
      <c r="F10" s="7"/>
      <c r="G10" s="2"/>
      <c r="H10" s="3"/>
      <c r="I10" s="2"/>
    </row>
    <row r="11" spans="1:9" ht="8.25" customHeight="1" x14ac:dyDescent="0.25">
      <c r="A11" s="2"/>
      <c r="B11" s="2"/>
      <c r="C11" s="2"/>
      <c r="D11" s="2"/>
      <c r="E11" s="2"/>
      <c r="F11" s="2"/>
      <c r="G11" s="2"/>
      <c r="H11" s="16"/>
      <c r="I11" s="2"/>
    </row>
    <row r="12" spans="1:9" x14ac:dyDescent="0.25">
      <c r="A12" s="2"/>
      <c r="B12" s="17">
        <v>1</v>
      </c>
      <c r="C12" s="18">
        <v>26013.4</v>
      </c>
      <c r="D12" s="18">
        <f>+D$9*C12</f>
        <v>3902.01</v>
      </c>
      <c r="E12" s="18">
        <f>+C12*0.00576923076923077</f>
        <v>150.07730769230773</v>
      </c>
      <c r="F12" s="18">
        <f>+E12*1.5</f>
        <v>225.11596153846159</v>
      </c>
      <c r="G12" s="2"/>
      <c r="H12" s="19"/>
      <c r="I12" s="18"/>
    </row>
    <row r="13" spans="1:9" x14ac:dyDescent="0.25">
      <c r="A13" s="2"/>
      <c r="B13" s="17">
        <v>2</v>
      </c>
      <c r="C13" s="18">
        <v>28225.119999999999</v>
      </c>
      <c r="D13" s="18">
        <f t="shared" ref="D13:D20" si="0">+D$9*C13</f>
        <v>4233.768</v>
      </c>
      <c r="E13" s="18">
        <f t="shared" ref="E13:E20" si="1">+C13*0.00576923076923077</f>
        <v>162.83723076923079</v>
      </c>
      <c r="F13" s="18">
        <f t="shared" ref="F13:F20" si="2">+E13*1.5</f>
        <v>244.25584615384616</v>
      </c>
      <c r="G13" s="2"/>
      <c r="H13" s="19"/>
      <c r="I13" s="18"/>
    </row>
    <row r="14" spans="1:9" x14ac:dyDescent="0.25">
      <c r="A14" s="2"/>
      <c r="B14" s="17">
        <v>3</v>
      </c>
      <c r="C14" s="18">
        <v>30153.360000000001</v>
      </c>
      <c r="D14" s="18">
        <f t="shared" si="0"/>
        <v>4523.0039999999999</v>
      </c>
      <c r="E14" s="18">
        <f t="shared" si="1"/>
        <v>173.96169230769235</v>
      </c>
      <c r="F14" s="18">
        <f t="shared" si="2"/>
        <v>260.9425384615385</v>
      </c>
      <c r="G14" s="2"/>
      <c r="H14" s="19"/>
      <c r="I14" s="18"/>
    </row>
    <row r="15" spans="1:9" x14ac:dyDescent="0.25">
      <c r="A15" s="2"/>
      <c r="B15" s="17">
        <v>4</v>
      </c>
      <c r="C15" s="18">
        <v>32216.59</v>
      </c>
      <c r="D15" s="18">
        <f t="shared" si="0"/>
        <v>4832.4884999999995</v>
      </c>
      <c r="E15" s="18">
        <f t="shared" si="1"/>
        <v>185.86494230769236</v>
      </c>
      <c r="F15" s="18">
        <f t="shared" si="2"/>
        <v>278.79741346153855</v>
      </c>
      <c r="G15" s="2"/>
      <c r="H15" s="19"/>
      <c r="I15" s="18"/>
    </row>
    <row r="16" spans="1:9" x14ac:dyDescent="0.25">
      <c r="A16" s="2"/>
      <c r="B16" s="17">
        <v>5</v>
      </c>
      <c r="C16" s="18">
        <v>34424.230000000003</v>
      </c>
      <c r="D16" s="18">
        <f t="shared" si="0"/>
        <v>5163.6345000000001</v>
      </c>
      <c r="E16" s="18">
        <f t="shared" si="1"/>
        <v>198.60132692307698</v>
      </c>
      <c r="F16" s="18">
        <f t="shared" si="2"/>
        <v>297.90199038461549</v>
      </c>
      <c r="G16" s="2"/>
      <c r="H16" s="19"/>
      <c r="I16" s="18"/>
    </row>
    <row r="17" spans="1:9" x14ac:dyDescent="0.25">
      <c r="A17" s="2"/>
      <c r="B17" s="17">
        <v>6</v>
      </c>
      <c r="C17" s="18">
        <v>36414.639999999999</v>
      </c>
      <c r="D17" s="18">
        <f t="shared" si="0"/>
        <v>5462.1959999999999</v>
      </c>
      <c r="E17" s="18">
        <f t="shared" si="1"/>
        <v>210.08446153846157</v>
      </c>
      <c r="F17" s="18">
        <f t="shared" si="2"/>
        <v>315.12669230769234</v>
      </c>
      <c r="G17" s="2"/>
      <c r="H17" s="19"/>
      <c r="I17" s="18"/>
    </row>
    <row r="18" spans="1:9" x14ac:dyDescent="0.25">
      <c r="A18" s="2"/>
      <c r="B18" s="17">
        <v>7</v>
      </c>
      <c r="C18" s="18">
        <v>38508.699999999997</v>
      </c>
      <c r="D18" s="18">
        <f t="shared" si="0"/>
        <v>5776.3049999999994</v>
      </c>
      <c r="E18" s="18">
        <f t="shared" si="1"/>
        <v>222.16557692307694</v>
      </c>
      <c r="F18" s="18">
        <f t="shared" si="2"/>
        <v>333.2483653846154</v>
      </c>
      <c r="G18" s="2"/>
      <c r="H18" s="19"/>
      <c r="I18" s="18"/>
    </row>
    <row r="19" spans="1:9" x14ac:dyDescent="0.25">
      <c r="A19" s="2"/>
      <c r="B19" s="17">
        <v>8</v>
      </c>
      <c r="C19" s="18">
        <v>40602.769999999997</v>
      </c>
      <c r="D19" s="18">
        <f t="shared" si="0"/>
        <v>6090.4154999999992</v>
      </c>
      <c r="E19" s="18">
        <f t="shared" si="1"/>
        <v>234.24675000000002</v>
      </c>
      <c r="F19" s="18">
        <f t="shared" si="2"/>
        <v>351.37012500000003</v>
      </c>
      <c r="G19" s="2"/>
      <c r="H19" s="19"/>
      <c r="I19" s="18"/>
    </row>
    <row r="20" spans="1:9" x14ac:dyDescent="0.25">
      <c r="A20" s="2"/>
      <c r="B20" s="17">
        <v>9</v>
      </c>
      <c r="C20" s="18">
        <v>42696.84</v>
      </c>
      <c r="D20" s="18">
        <f t="shared" si="0"/>
        <v>6404.5259999999989</v>
      </c>
      <c r="E20" s="18">
        <f t="shared" si="1"/>
        <v>246.3279230769231</v>
      </c>
      <c r="F20" s="18">
        <f t="shared" si="2"/>
        <v>369.49188461538466</v>
      </c>
      <c r="G20" s="2"/>
      <c r="H20" s="19"/>
      <c r="I20" s="18"/>
    </row>
    <row r="21" spans="1:9" ht="7.5" customHeight="1" x14ac:dyDescent="0.25">
      <c r="A21" s="2"/>
      <c r="B21" s="7"/>
      <c r="C21" s="7"/>
      <c r="D21" s="7"/>
      <c r="E21" s="7"/>
      <c r="F21" s="7"/>
      <c r="G21" s="2"/>
      <c r="H21" s="2"/>
      <c r="I21" s="2"/>
    </row>
    <row r="22" spans="1:9" ht="8.25" customHeight="1" x14ac:dyDescent="0.25">
      <c r="A22" s="2"/>
      <c r="B22" s="8"/>
      <c r="C22" s="8"/>
      <c r="D22" s="8"/>
      <c r="E22" s="8"/>
      <c r="F22" s="8"/>
      <c r="G22" s="2"/>
      <c r="H22" s="2"/>
      <c r="I22" s="2"/>
    </row>
    <row r="23" spans="1:9" x14ac:dyDescent="0.25">
      <c r="A23" s="2"/>
      <c r="B23" s="2" t="s">
        <v>9</v>
      </c>
      <c r="C23" s="2"/>
      <c r="D23" s="2" t="s">
        <v>10</v>
      </c>
      <c r="E23" s="8"/>
      <c r="F23" s="8"/>
      <c r="G23" s="2"/>
      <c r="H23" s="18"/>
      <c r="I23" s="18"/>
    </row>
    <row r="24" spans="1:9" x14ac:dyDescent="0.25">
      <c r="A24" s="2"/>
      <c r="B24" s="2" t="s">
        <v>11</v>
      </c>
      <c r="C24" s="2"/>
      <c r="D24" s="2" t="s">
        <v>12</v>
      </c>
      <c r="E24" s="8"/>
      <c r="F24" s="8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ht="15.75" x14ac:dyDescent="0.25">
      <c r="A26" s="2"/>
      <c r="B26" s="4" t="s">
        <v>13</v>
      </c>
      <c r="C26" s="2"/>
      <c r="D26" s="2"/>
      <c r="E26" s="2"/>
      <c r="F26" s="2"/>
      <c r="G26" s="2"/>
      <c r="H26" s="2"/>
      <c r="I26" s="2"/>
    </row>
    <row r="27" spans="1:9" ht="9.75" customHeight="1" x14ac:dyDescent="0.25">
      <c r="A27" s="2"/>
      <c r="B27" s="7"/>
      <c r="C27" s="7"/>
      <c r="D27" s="7"/>
      <c r="E27" s="7"/>
      <c r="F27" s="7"/>
      <c r="G27" s="2"/>
      <c r="H27" s="2"/>
      <c r="I27" s="2"/>
    </row>
    <row r="28" spans="1:9" ht="7.5" customHeight="1" x14ac:dyDescent="0.25">
      <c r="A28" s="2"/>
      <c r="B28" s="8"/>
      <c r="C28" s="8"/>
      <c r="D28" s="8"/>
      <c r="E28" s="8"/>
      <c r="F28" s="8"/>
      <c r="G28" s="2"/>
      <c r="H28" s="2"/>
      <c r="I28" s="2"/>
    </row>
    <row r="29" spans="1:9" x14ac:dyDescent="0.25">
      <c r="A29" s="2"/>
      <c r="B29" s="10" t="s">
        <v>3</v>
      </c>
      <c r="C29" s="10" t="s">
        <v>4</v>
      </c>
      <c r="D29" s="10" t="s">
        <v>5</v>
      </c>
      <c r="E29" s="10" t="s">
        <v>6</v>
      </c>
      <c r="F29" s="10" t="s">
        <v>7</v>
      </c>
      <c r="G29" s="2"/>
      <c r="H29" s="14"/>
      <c r="I29" s="2"/>
    </row>
    <row r="30" spans="1:9" x14ac:dyDescent="0.25">
      <c r="A30" s="2"/>
      <c r="B30" s="10"/>
      <c r="C30" s="10"/>
      <c r="D30" s="11">
        <v>0.15</v>
      </c>
      <c r="E30" s="10"/>
      <c r="F30" s="12" t="s">
        <v>8</v>
      </c>
      <c r="G30" s="2"/>
      <c r="H30" s="2"/>
      <c r="I30" s="2"/>
    </row>
    <row r="31" spans="1:9" ht="8.25" customHeight="1" x14ac:dyDescent="0.25">
      <c r="A31" s="2"/>
      <c r="B31" s="7"/>
      <c r="C31" s="7"/>
      <c r="D31" s="7"/>
      <c r="E31" s="7"/>
      <c r="F31" s="7"/>
      <c r="G31" s="2"/>
      <c r="H31" s="2"/>
      <c r="I31" s="2"/>
    </row>
    <row r="32" spans="1:9" ht="8.25" customHeight="1" x14ac:dyDescent="0.25">
      <c r="A32" s="2"/>
      <c r="B32" s="8"/>
      <c r="C32" s="8"/>
      <c r="D32" s="8"/>
      <c r="E32" s="8"/>
      <c r="F32" s="8"/>
      <c r="G32" s="2"/>
      <c r="H32" s="2"/>
      <c r="I32" s="2"/>
    </row>
    <row r="33" spans="1:10" x14ac:dyDescent="0.25">
      <c r="A33" s="2"/>
      <c r="B33" s="17">
        <v>1</v>
      </c>
      <c r="C33" s="20">
        <v>24694.66</v>
      </c>
      <c r="D33" s="20">
        <f t="shared" ref="D33:D38" si="3">+C33*D$30</f>
        <v>3704.1989999999996</v>
      </c>
      <c r="E33" s="20">
        <f t="shared" ref="E33:E38" si="4">+C33*12/2080</f>
        <v>142.46919230769231</v>
      </c>
      <c r="F33" s="20">
        <f t="shared" ref="F33:F38" si="5">+E33*1.5</f>
        <v>213.70378846153847</v>
      </c>
      <c r="G33" s="2"/>
      <c r="H33" s="19"/>
      <c r="I33" s="18"/>
    </row>
    <row r="34" spans="1:10" x14ac:dyDescent="0.25">
      <c r="A34" s="2"/>
      <c r="B34" s="17">
        <v>2</v>
      </c>
      <c r="C34" s="20">
        <v>25710.69</v>
      </c>
      <c r="D34" s="20">
        <f t="shared" si="3"/>
        <v>3856.6034999999997</v>
      </c>
      <c r="E34" s="20">
        <f t="shared" si="4"/>
        <v>148.33090384615383</v>
      </c>
      <c r="F34" s="20">
        <f t="shared" si="5"/>
        <v>222.49635576923075</v>
      </c>
      <c r="G34" s="2"/>
      <c r="H34" s="19"/>
      <c r="I34" s="18"/>
    </row>
    <row r="35" spans="1:10" x14ac:dyDescent="0.25">
      <c r="A35" s="2"/>
      <c r="B35" s="17">
        <v>3</v>
      </c>
      <c r="C35" s="20">
        <v>27896.33</v>
      </c>
      <c r="D35" s="20">
        <f t="shared" si="3"/>
        <v>4184.4494999999997</v>
      </c>
      <c r="E35" s="20">
        <f t="shared" si="4"/>
        <v>160.9403653846154</v>
      </c>
      <c r="F35" s="20">
        <f t="shared" si="5"/>
        <v>241.41054807692311</v>
      </c>
      <c r="G35" s="2"/>
      <c r="H35" s="19"/>
      <c r="I35" s="18"/>
    </row>
    <row r="36" spans="1:10" x14ac:dyDescent="0.25">
      <c r="A36" s="2"/>
      <c r="B36" s="17">
        <v>4</v>
      </c>
      <c r="C36" s="20">
        <v>29801.82</v>
      </c>
      <c r="D36" s="20">
        <f t="shared" si="3"/>
        <v>4470.2730000000001</v>
      </c>
      <c r="E36" s="20">
        <f t="shared" si="4"/>
        <v>171.93357692307691</v>
      </c>
      <c r="F36" s="20">
        <f t="shared" si="5"/>
        <v>257.90036538461538</v>
      </c>
      <c r="G36" s="2"/>
      <c r="H36" s="19"/>
      <c r="I36" s="18"/>
    </row>
    <row r="37" spans="1:10" x14ac:dyDescent="0.25">
      <c r="A37" s="2"/>
      <c r="B37" s="17">
        <v>5</v>
      </c>
      <c r="C37" s="20">
        <v>31840.7</v>
      </c>
      <c r="D37" s="20">
        <f t="shared" si="3"/>
        <v>4776.1049999999996</v>
      </c>
      <c r="E37" s="20">
        <f t="shared" si="4"/>
        <v>183.69634615384618</v>
      </c>
      <c r="F37" s="20">
        <f t="shared" si="5"/>
        <v>275.54451923076925</v>
      </c>
      <c r="G37" s="2"/>
      <c r="H37" s="19"/>
      <c r="I37" s="18"/>
    </row>
    <row r="38" spans="1:10" x14ac:dyDescent="0.25">
      <c r="A38" s="2"/>
      <c r="B38" s="17">
        <v>6</v>
      </c>
      <c r="C38" s="20">
        <v>34022.31</v>
      </c>
      <c r="D38" s="20">
        <f t="shared" si="3"/>
        <v>5103.3464999999997</v>
      </c>
      <c r="E38" s="20">
        <f t="shared" si="4"/>
        <v>196.28255769230768</v>
      </c>
      <c r="F38" s="20">
        <f t="shared" si="5"/>
        <v>294.4238365384615</v>
      </c>
      <c r="G38" s="2"/>
      <c r="H38" s="19"/>
      <c r="I38" s="18"/>
    </row>
    <row r="39" spans="1:10" ht="8.25" customHeight="1" x14ac:dyDescent="0.25">
      <c r="A39" s="8"/>
      <c r="B39" s="7"/>
      <c r="C39" s="7"/>
      <c r="D39" s="7"/>
      <c r="E39" s="7"/>
      <c r="F39" s="7"/>
      <c r="G39" s="2"/>
      <c r="H39" s="2"/>
      <c r="I39" s="2"/>
    </row>
    <row r="40" spans="1:10" ht="8.25" customHeight="1" x14ac:dyDescent="0.25">
      <c r="A40" s="2"/>
      <c r="B40" s="2"/>
      <c r="C40" s="2"/>
      <c r="D40" s="2"/>
      <c r="E40" s="2"/>
      <c r="F40" s="2"/>
      <c r="G40" s="2"/>
      <c r="H40" s="3"/>
      <c r="I40" s="18"/>
    </row>
    <row r="41" spans="1:10" ht="15.75" x14ac:dyDescent="0.25">
      <c r="A41" s="2"/>
      <c r="B41" s="21" t="s">
        <v>14</v>
      </c>
      <c r="C41" s="2"/>
      <c r="D41" s="22">
        <v>45157.24</v>
      </c>
      <c r="E41" s="22">
        <f>+D41*D$30</f>
        <v>6773.5859999999993</v>
      </c>
      <c r="F41" s="2"/>
      <c r="G41" s="2"/>
      <c r="H41" s="19"/>
      <c r="I41" s="18"/>
      <c r="J41" s="18"/>
    </row>
    <row r="42" spans="1:10" ht="6.75" customHeight="1" x14ac:dyDescent="0.25">
      <c r="A42" s="2"/>
      <c r="B42" s="7"/>
      <c r="C42" s="7"/>
      <c r="D42" s="7"/>
      <c r="E42" s="7"/>
      <c r="F42" s="2"/>
      <c r="G42" s="2"/>
      <c r="H42" s="3"/>
      <c r="I42" s="19"/>
      <c r="J42" s="18"/>
    </row>
    <row r="43" spans="1:10" ht="8.25" customHeight="1" x14ac:dyDescent="0.25">
      <c r="A43" s="2"/>
      <c r="B43" s="2"/>
      <c r="C43" s="8"/>
      <c r="D43" s="8"/>
      <c r="E43" s="8"/>
      <c r="F43" s="2"/>
      <c r="G43" s="2"/>
      <c r="H43" s="3"/>
      <c r="I43" s="19"/>
      <c r="J43" s="18"/>
    </row>
    <row r="44" spans="1:10" ht="15.75" x14ac:dyDescent="0.25">
      <c r="A44" s="2"/>
      <c r="B44" s="23" t="s">
        <v>15</v>
      </c>
      <c r="C44" s="17"/>
      <c r="D44" s="22">
        <v>36723.74</v>
      </c>
      <c r="E44" s="22">
        <f>+D44*D30</f>
        <v>5508.5609999999997</v>
      </c>
      <c r="F44" s="2"/>
      <c r="G44" s="2"/>
      <c r="H44" s="24"/>
      <c r="I44" s="18"/>
      <c r="J44" s="18"/>
    </row>
    <row r="45" spans="1:10" ht="7.5" customHeight="1" x14ac:dyDescent="0.25">
      <c r="A45" s="2"/>
      <c r="B45" s="2"/>
      <c r="C45" s="25"/>
      <c r="D45" s="26"/>
      <c r="E45" s="2"/>
      <c r="F45" s="2"/>
      <c r="G45" s="2"/>
      <c r="H45" s="27"/>
      <c r="I45" s="19"/>
      <c r="J45" s="18"/>
    </row>
    <row r="46" spans="1:10" ht="15.75" x14ac:dyDescent="0.25">
      <c r="A46" s="2"/>
      <c r="B46" s="23" t="s">
        <v>16</v>
      </c>
      <c r="C46" s="25"/>
      <c r="D46" s="22">
        <v>45941.37</v>
      </c>
      <c r="E46" s="22">
        <f>+D46*D30</f>
        <v>6891.2055</v>
      </c>
      <c r="F46" s="2"/>
      <c r="G46" s="2"/>
      <c r="H46" s="24"/>
      <c r="I46" s="18"/>
      <c r="J46" s="18"/>
    </row>
    <row r="47" spans="1:10" ht="6.75" customHeight="1" x14ac:dyDescent="0.25">
      <c r="A47" s="2"/>
      <c r="B47" s="7"/>
      <c r="C47" s="28"/>
      <c r="D47" s="7"/>
      <c r="E47" s="29"/>
      <c r="F47" s="2"/>
      <c r="G47" s="2"/>
      <c r="H47" s="3"/>
      <c r="I47" s="19"/>
    </row>
    <row r="48" spans="1:10" ht="8.25" customHeight="1" x14ac:dyDescent="0.25">
      <c r="A48" s="2"/>
      <c r="B48" s="2"/>
      <c r="C48" s="25"/>
      <c r="D48" s="8"/>
      <c r="E48" s="26"/>
      <c r="F48" s="2"/>
      <c r="G48" s="2"/>
      <c r="H48" s="3"/>
      <c r="I48" s="19"/>
    </row>
    <row r="49" spans="1:9" x14ac:dyDescent="0.25">
      <c r="A49" s="2"/>
      <c r="B49" s="2" t="s">
        <v>17</v>
      </c>
      <c r="C49" s="30"/>
      <c r="D49" s="2"/>
      <c r="E49" s="2"/>
      <c r="F49" s="2"/>
      <c r="G49" s="22"/>
      <c r="H49" s="3"/>
      <c r="I49" s="19"/>
    </row>
    <row r="50" spans="1:9" x14ac:dyDescent="0.25">
      <c r="A50" s="2"/>
      <c r="B50" s="2"/>
      <c r="C50" s="8"/>
      <c r="D50" s="31">
        <v>41436.910000000003</v>
      </c>
      <c r="E50" s="31">
        <f>+D50*D30</f>
        <v>6215.5365000000002</v>
      </c>
      <c r="F50" s="2"/>
      <c r="G50" s="2"/>
      <c r="H50" s="19"/>
      <c r="I50" s="19"/>
    </row>
    <row r="51" spans="1:9" ht="8.25" customHeight="1" x14ac:dyDescent="0.25">
      <c r="A51" s="2"/>
      <c r="B51" s="2"/>
      <c r="C51" s="8"/>
      <c r="D51" s="8"/>
      <c r="E51" s="31"/>
      <c r="F51" s="2"/>
      <c r="G51" s="2"/>
      <c r="H51" s="2"/>
      <c r="I51" s="19"/>
    </row>
    <row r="52" spans="1:9" x14ac:dyDescent="0.25">
      <c r="A52" s="2"/>
      <c r="B52" s="2" t="s">
        <v>18</v>
      </c>
      <c r="C52" s="2"/>
      <c r="D52" s="8"/>
      <c r="E52" s="31"/>
      <c r="F52" s="2"/>
      <c r="G52" s="2"/>
      <c r="H52" s="2"/>
      <c r="I52" s="19"/>
    </row>
    <row r="53" spans="1:9" x14ac:dyDescent="0.25">
      <c r="A53" s="2"/>
      <c r="B53" s="2"/>
      <c r="C53" s="8"/>
      <c r="D53" s="31">
        <v>43725.38</v>
      </c>
      <c r="E53" s="31">
        <f>+D53*D30</f>
        <v>6558.8069999999998</v>
      </c>
      <c r="F53" s="2"/>
      <c r="G53" s="2"/>
      <c r="H53" s="19"/>
      <c r="I53" s="19"/>
    </row>
    <row r="54" spans="1:9" ht="6" customHeight="1" x14ac:dyDescent="0.25">
      <c r="A54" s="2"/>
      <c r="B54" s="7"/>
      <c r="C54" s="7"/>
      <c r="D54" s="7"/>
      <c r="E54" s="7"/>
      <c r="F54" s="2"/>
      <c r="G54" s="2"/>
      <c r="H54" s="2"/>
      <c r="I54" s="19"/>
    </row>
    <row r="55" spans="1:9" ht="9.75" customHeight="1" x14ac:dyDescent="0.25">
      <c r="A55" s="2"/>
      <c r="B55" s="2"/>
      <c r="C55" s="8"/>
      <c r="D55" s="8"/>
      <c r="E55" s="8"/>
      <c r="F55" s="2"/>
      <c r="G55" s="2"/>
      <c r="H55" s="2"/>
      <c r="I55" s="19"/>
    </row>
    <row r="56" spans="1:9" ht="15.75" x14ac:dyDescent="0.25">
      <c r="A56" s="2"/>
      <c r="B56" s="4" t="s">
        <v>19</v>
      </c>
      <c r="C56" s="2"/>
      <c r="D56" s="32">
        <v>500</v>
      </c>
      <c r="E56" s="2"/>
      <c r="F56" s="2"/>
      <c r="G56" s="2"/>
      <c r="H56" s="19"/>
      <c r="I56" s="19"/>
    </row>
    <row r="57" spans="1:9" ht="8.25" customHeight="1" x14ac:dyDescent="0.25">
      <c r="A57" s="8"/>
      <c r="B57" s="33"/>
      <c r="C57" s="33"/>
      <c r="D57" s="33"/>
      <c r="E57" s="7"/>
      <c r="F57" s="2"/>
      <c r="G57" s="2"/>
      <c r="H57" s="2"/>
      <c r="I57" s="19"/>
    </row>
    <row r="58" spans="1:9" x14ac:dyDescent="0.25">
      <c r="A58" s="2"/>
      <c r="B58" s="2"/>
      <c r="C58" s="2"/>
      <c r="D58" s="2"/>
      <c r="E58" s="2"/>
      <c r="F58" s="2"/>
      <c r="G58" s="2"/>
      <c r="H58" s="3"/>
      <c r="I58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KT Landsins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Snorri Fjallsbak</dc:creator>
  <cp:lastModifiedBy>Snorri Fjallsbak</cp:lastModifiedBy>
  <dcterms:created xsi:type="dcterms:W3CDTF">2016-02-17T14:16:07Z</dcterms:created>
  <dcterms:modified xsi:type="dcterms:W3CDTF">2016-02-17T14:17:11Z</dcterms:modified>
</cp:coreProperties>
</file>